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00" windowWidth="28455" windowHeight="12465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E9" i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8"/>
</calcChain>
</file>

<file path=xl/sharedStrings.xml><?xml version="1.0" encoding="utf-8"?>
<sst xmlns="http://schemas.openxmlformats.org/spreadsheetml/2006/main" count="250" uniqueCount="175">
  <si>
    <t>МУП "ЖКХ Мариинского муниципального района"</t>
  </si>
  <si>
    <t>на 01.09.2016 г.</t>
  </si>
  <si>
    <r>
      <rPr>
        <sz val="15"/>
        <rFont val="Arial"/>
        <family val="2"/>
        <charset val="204"/>
      </rPr>
      <t>Перечень дополнительных услуг, оказываемых</t>
    </r>
  </si>
  <si>
    <r>
      <rPr>
        <sz val="9"/>
        <rFont val="Arial"/>
        <family val="2"/>
        <charset val="204"/>
      </rPr>
      <t>№ п/п</t>
    </r>
  </si>
  <si>
    <r>
      <rPr>
        <sz val="9"/>
        <rFont val="Arial"/>
        <family val="2"/>
        <charset val="204"/>
      </rPr>
      <t>Обоснование ТЕРр-2001</t>
    </r>
  </si>
  <si>
    <r>
      <rPr>
        <sz val="9"/>
        <rFont val="Arial"/>
        <family val="2"/>
        <charset val="204"/>
      </rPr>
      <t>Наименование работ</t>
    </r>
  </si>
  <si>
    <r>
      <rPr>
        <sz val="9"/>
        <rFont val="Arial"/>
        <family val="2"/>
        <charset val="204"/>
      </rPr>
      <t>Ед. изм.</t>
    </r>
  </si>
  <si>
    <r>
      <rPr>
        <sz val="9"/>
        <rFont val="Arial"/>
        <family val="2"/>
        <charset val="204"/>
      </rPr>
      <t>Всего к оплате, руб.</t>
    </r>
  </si>
  <si>
    <r>
      <rPr>
        <i/>
        <sz val="9"/>
        <rFont val="Arial"/>
        <family val="2"/>
        <charset val="204"/>
      </rPr>
      <t>Сантехнические работы</t>
    </r>
  </si>
  <si>
    <r>
      <rPr>
        <sz val="9"/>
        <rFont val="Arial"/>
        <family val="2"/>
        <charset val="204"/>
      </rPr>
      <t>65-9-3</t>
    </r>
  </si>
  <si>
    <r>
      <rPr>
        <sz val="9"/>
        <rFont val="Arial"/>
        <family val="2"/>
        <charset val="204"/>
      </rPr>
      <t>Смена трубопроводов из стальных труб Д до 25мм</t>
    </r>
  </si>
  <si>
    <r>
      <rPr>
        <sz val="9"/>
        <rFont val="Arial"/>
        <family val="2"/>
        <charset val="204"/>
      </rPr>
      <t>м</t>
    </r>
  </si>
  <si>
    <r>
      <rPr>
        <sz val="9"/>
        <rFont val="Arial"/>
        <family val="2"/>
        <charset val="204"/>
      </rPr>
      <t>65-9-12</t>
    </r>
  </si>
  <si>
    <r>
      <rPr>
        <sz val="9"/>
        <rFont val="Arial"/>
        <family val="2"/>
        <charset val="204"/>
      </rPr>
      <t>Смена трубопроводов водоснабжения, на многослойные металлполимерные Д до 25мм</t>
    </r>
  </si>
  <si>
    <r>
      <rPr>
        <sz val="9"/>
        <rFont val="Arial"/>
        <family val="2"/>
        <charset val="204"/>
      </rPr>
      <t>65-15-7</t>
    </r>
  </si>
  <si>
    <r>
      <rPr>
        <sz val="9"/>
        <rFont val="Arial"/>
        <family val="2"/>
        <charset val="204"/>
      </rPr>
      <t>Смена трубопроводов отопления на хмногослойные металлполимерные Д до 25мм</t>
    </r>
  </si>
  <si>
    <r>
      <rPr>
        <sz val="9"/>
        <rFont val="Arial"/>
        <family val="2"/>
        <charset val="204"/>
      </rPr>
      <t>65-8-1 1</t>
    </r>
  </si>
  <si>
    <r>
      <rPr>
        <sz val="9"/>
        <rFont val="Arial"/>
        <family val="2"/>
        <charset val="204"/>
      </rPr>
      <t>Смена канализационных труб, на полиэтиленовые Д до 50мм</t>
    </r>
  </si>
  <si>
    <r>
      <rPr>
        <sz val="9"/>
        <rFont val="Arial"/>
        <family val="2"/>
        <charset val="204"/>
      </rPr>
      <t>65-8-2</t>
    </r>
  </si>
  <si>
    <r>
      <rPr>
        <sz val="9"/>
        <rFont val="Arial"/>
        <family val="2"/>
        <charset val="204"/>
      </rPr>
      <t>-//-Д 100мм</t>
    </r>
  </si>
  <si>
    <r>
      <rPr>
        <sz val="9"/>
        <rFont val="Arial"/>
        <family val="2"/>
        <charset val="204"/>
      </rPr>
      <t>65-6-17</t>
    </r>
  </si>
  <si>
    <r>
      <rPr>
        <sz val="9"/>
        <rFont val="Arial"/>
        <family val="2"/>
        <charset val="204"/>
      </rPr>
      <t>Смена ванны чугунной</t>
    </r>
  </si>
  <si>
    <r>
      <rPr>
        <sz val="9"/>
        <rFont val="Arial"/>
        <family val="2"/>
        <charset val="204"/>
      </rPr>
      <t>шт</t>
    </r>
  </si>
  <si>
    <r>
      <rPr>
        <sz val="9"/>
        <rFont val="Arial"/>
        <family val="2"/>
        <charset val="204"/>
      </rPr>
      <t>65-6-18</t>
    </r>
  </si>
  <si>
    <r>
      <rPr>
        <sz val="9"/>
        <rFont val="Arial"/>
        <family val="2"/>
        <charset val="204"/>
      </rPr>
      <t>Смена ванны стальной</t>
    </r>
  </si>
  <si>
    <r>
      <rPr>
        <sz val="9"/>
        <rFont val="Arial"/>
        <family val="2"/>
        <charset val="204"/>
      </rPr>
      <t>65-6-12</t>
    </r>
  </si>
  <si>
    <r>
      <rPr>
        <sz val="9"/>
        <rFont val="Arial"/>
        <family val="2"/>
        <charset val="204"/>
      </rPr>
      <t>Смена унитаза типа «Компакт»</t>
    </r>
  </si>
  <si>
    <r>
      <rPr>
        <sz val="9"/>
        <rFont val="Arial"/>
        <family val="2"/>
        <charset val="204"/>
      </rPr>
      <t>65-6-14</t>
    </r>
  </si>
  <si>
    <r>
      <rPr>
        <sz val="9"/>
        <rFont val="Arial"/>
        <family val="2"/>
        <charset val="204"/>
      </rPr>
      <t>Смена унитаза</t>
    </r>
  </si>
  <si>
    <r>
      <rPr>
        <sz val="9"/>
        <rFont val="Arial"/>
        <family val="2"/>
        <charset val="204"/>
      </rPr>
      <t>65-6-9</t>
    </r>
  </si>
  <si>
    <r>
      <rPr>
        <sz val="9"/>
        <rFont val="Arial"/>
        <family val="2"/>
        <charset val="204"/>
      </rPr>
      <t>Смена смывных бачков</t>
    </r>
  </si>
  <si>
    <r>
      <rPr>
        <sz val="9"/>
        <rFont val="Arial"/>
        <family val="2"/>
        <charset val="204"/>
      </rPr>
      <t>65-6-7</t>
    </r>
  </si>
  <si>
    <r>
      <rPr>
        <sz val="9"/>
        <rFont val="Arial"/>
        <family val="2"/>
        <charset val="204"/>
      </rPr>
      <t>Смена смывных труб с резиновыми манжетами</t>
    </r>
  </si>
  <si>
    <r>
      <rPr>
        <sz val="9"/>
        <rFont val="Arial"/>
        <family val="2"/>
        <charset val="204"/>
      </rPr>
      <t>65-6-25</t>
    </r>
  </si>
  <si>
    <r>
      <rPr>
        <sz val="9"/>
        <rFont val="Arial"/>
        <family val="2"/>
        <charset val="204"/>
      </rPr>
      <t>Смена шарового крана смывного бачка</t>
    </r>
  </si>
  <si>
    <r>
      <rPr>
        <sz val="9"/>
        <rFont val="Arial"/>
        <family val="2"/>
        <charset val="204"/>
      </rPr>
      <t>65-6-26</t>
    </r>
  </si>
  <si>
    <r>
      <rPr>
        <sz val="9"/>
        <rFont val="Arial"/>
        <family val="2"/>
        <charset val="204"/>
      </rPr>
      <t>Регулировка смывного бачка</t>
    </r>
  </si>
  <si>
    <r>
      <rPr>
        <sz val="9"/>
        <rFont val="Arial"/>
        <family val="2"/>
        <charset val="204"/>
      </rPr>
      <t>65-6-5</t>
    </r>
  </si>
  <si>
    <r>
      <rPr>
        <sz val="9"/>
        <rFont val="Arial"/>
        <family val="2"/>
        <charset val="204"/>
      </rPr>
      <t>.......Смена сидений к унитазам</t>
    </r>
  </si>
  <si>
    <r>
      <rPr>
        <sz val="9"/>
        <rFont val="Arial"/>
        <family val="2"/>
        <charset val="204"/>
      </rPr>
      <t>65-6-19</t>
    </r>
  </si>
  <si>
    <r>
      <rPr>
        <sz val="9"/>
        <rFont val="Arial"/>
        <family val="2"/>
        <charset val="204"/>
      </rPr>
      <t>Смена раковин</t>
    </r>
  </si>
  <si>
    <r>
      <rPr>
        <sz val="9"/>
        <rFont val="Arial"/>
        <family val="2"/>
        <charset val="204"/>
      </rPr>
      <t>65-6-15</t>
    </r>
  </si>
  <si>
    <r>
      <rPr>
        <sz val="9"/>
        <rFont val="Arial"/>
        <family val="2"/>
        <charset val="204"/>
      </rPr>
      <t>Смена мойки на одно отделение</t>
    </r>
  </si>
  <si>
    <r>
      <rPr>
        <sz val="9"/>
        <rFont val="Arial"/>
        <family val="2"/>
        <charset val="204"/>
      </rPr>
      <t>65-6-16</t>
    </r>
  </si>
  <si>
    <r>
      <rPr>
        <sz val="9"/>
        <rFont val="Arial"/>
        <family val="2"/>
        <charset val="204"/>
      </rPr>
      <t>Смена мойки на два отделения</t>
    </r>
  </si>
  <si>
    <r>
      <rPr>
        <sz val="9"/>
        <rFont val="Arial"/>
        <family val="2"/>
        <charset val="204"/>
      </rPr>
      <t>65-6-8</t>
    </r>
  </si>
  <si>
    <r>
      <rPr>
        <sz val="9"/>
        <rFont val="Arial"/>
        <family val="2"/>
        <charset val="204"/>
      </rPr>
      <t>Смена выпусков к мойкам</t>
    </r>
  </si>
  <si>
    <r>
      <rPr>
        <sz val="9"/>
        <rFont val="Arial"/>
        <family val="2"/>
        <charset val="204"/>
      </rPr>
      <t>65-6-10</t>
    </r>
  </si>
  <si>
    <r>
      <rPr>
        <sz val="9"/>
        <rFont val="Arial"/>
        <family val="2"/>
        <charset val="204"/>
      </rPr>
      <t>Смена гибких подводок</t>
    </r>
  </si>
  <si>
    <r>
      <rPr>
        <sz val="9"/>
        <rFont val="Arial"/>
        <family val="2"/>
        <charset val="204"/>
      </rPr>
      <t>65-5-7</t>
    </r>
  </si>
  <si>
    <r>
      <rPr>
        <sz val="9"/>
        <rFont val="Arial"/>
        <family val="2"/>
        <charset val="204"/>
      </rPr>
      <t>Смена смесителя без душевой сетки</t>
    </r>
  </si>
  <si>
    <r>
      <rPr>
        <sz val="9"/>
        <rFont val="Arial"/>
        <family val="2"/>
        <charset val="204"/>
      </rPr>
      <t>65-5-6</t>
    </r>
  </si>
  <si>
    <r>
      <rPr>
        <sz val="9"/>
        <rFont val="Arial"/>
        <family val="2"/>
        <charset val="204"/>
      </rPr>
      <t>Смена смесителя с душевой сеткой шт</t>
    </r>
  </si>
  <si>
    <r>
      <rPr>
        <sz val="9"/>
        <rFont val="Arial"/>
        <family val="2"/>
        <charset val="204"/>
      </rPr>
      <t>65-5-2</t>
    </r>
  </si>
  <si>
    <r>
      <rPr>
        <sz val="9"/>
        <rFont val="Arial"/>
        <family val="2"/>
        <charset val="204"/>
      </rPr>
      <t>Смена вентилей Д до 32мм шт</t>
    </r>
  </si>
  <si>
    <r>
      <rPr>
        <sz val="9"/>
        <rFont val="Arial"/>
        <family val="2"/>
        <charset val="204"/>
      </rPr>
      <t>65-6-3</t>
    </r>
  </si>
  <si>
    <r>
      <rPr>
        <sz val="9"/>
        <rFont val="Arial"/>
        <family val="2"/>
        <charset val="204"/>
      </rPr>
      <t>Смена сифонов на ванну шт</t>
    </r>
  </si>
  <si>
    <r>
      <rPr>
        <sz val="9"/>
        <rFont val="Arial"/>
        <family val="2"/>
        <charset val="204"/>
      </rPr>
      <t>65-15-2</t>
    </r>
  </si>
  <si>
    <r>
      <rPr>
        <sz val="9"/>
        <rFont val="Arial"/>
        <family val="2"/>
        <charset val="204"/>
      </rPr>
      <t>Смена сгонов с муфтой и контргайкой у трубопроводов Д до 32мм</t>
    </r>
  </si>
  <si>
    <r>
      <rPr>
        <sz val="9"/>
        <rFont val="Arial"/>
        <family val="2"/>
        <charset val="204"/>
      </rPr>
      <t>53-Г9-1</t>
    </r>
  </si>
  <si>
    <r>
      <rPr>
        <sz val="9"/>
        <rFont val="Arial"/>
        <family val="2"/>
        <charset val="204"/>
      </rPr>
      <t>Демонтаж радиаторов весом до 80кг</t>
    </r>
  </si>
  <si>
    <r>
      <rPr>
        <sz val="9"/>
        <rFont val="Arial"/>
        <family val="2"/>
        <charset val="204"/>
      </rPr>
      <t>рад.</t>
    </r>
  </si>
  <si>
    <r>
      <rPr>
        <sz val="9"/>
        <rFont val="Arial"/>
        <family val="2"/>
        <charset val="204"/>
      </rPr>
      <t>18-03-001-1</t>
    </r>
  </si>
  <si>
    <r>
      <rPr>
        <sz val="9"/>
        <rFont val="Arial"/>
        <family val="2"/>
        <charset val="204"/>
      </rPr>
      <t>Установка радиаторов чугунных (семисекционный)</t>
    </r>
  </si>
  <si>
    <r>
      <rPr>
        <sz val="9"/>
        <rFont val="Arial"/>
        <family val="2"/>
        <charset val="204"/>
      </rPr>
      <t>кВт.</t>
    </r>
  </si>
  <si>
    <r>
      <rPr>
        <sz val="9"/>
        <rFont val="Arial"/>
        <family val="2"/>
        <charset val="204"/>
      </rPr>
      <t>18-03-001-3</t>
    </r>
  </si>
  <si>
    <r>
      <rPr>
        <sz val="9"/>
        <rFont val="Arial"/>
        <family val="2"/>
        <charset val="204"/>
      </rPr>
      <t>Установка конвекторов</t>
    </r>
  </si>
  <si>
    <r>
      <rPr>
        <sz val="9"/>
        <rFont val="Arial"/>
        <family val="2"/>
        <charset val="204"/>
      </rPr>
      <t>кВт</t>
    </r>
  </si>
  <si>
    <r>
      <rPr>
        <sz val="9"/>
        <rFont val="Arial"/>
        <family val="2"/>
        <charset val="204"/>
      </rPr>
      <t>65-20-1</t>
    </r>
  </si>
  <si>
    <r>
      <rPr>
        <sz val="9"/>
        <rFont val="Arial"/>
        <family val="2"/>
        <charset val="204"/>
      </rPr>
      <t>Перегруппировка секций радиаторов, одной секции</t>
    </r>
  </si>
  <si>
    <r>
      <rPr>
        <sz val="9"/>
        <rFont val="Arial"/>
        <family val="2"/>
        <charset val="204"/>
      </rPr>
      <t>65-20-4</t>
    </r>
  </si>
  <si>
    <r>
      <rPr>
        <sz val="9"/>
        <rFont val="Arial"/>
        <family val="2"/>
        <charset val="204"/>
      </rPr>
      <t>добавлять на каждую сверх первой</t>
    </r>
  </si>
  <si>
    <r>
      <rPr>
        <sz val="9"/>
        <rFont val="Arial"/>
        <family val="2"/>
        <charset val="204"/>
      </rPr>
      <t>65-21-1</t>
    </r>
  </si>
  <si>
    <r>
      <rPr>
        <sz val="9"/>
        <rFont val="Arial"/>
        <family val="2"/>
        <charset val="204"/>
      </rPr>
      <t>Добавление секций радиаторов, одной или двух крайних</t>
    </r>
  </si>
  <si>
    <r>
      <rPr>
        <sz val="9"/>
        <rFont val="Arial"/>
        <family val="2"/>
        <charset val="204"/>
      </rPr>
      <t>65-21-2</t>
    </r>
  </si>
  <si>
    <r>
      <rPr>
        <sz val="9"/>
        <rFont val="Arial"/>
        <family val="2"/>
        <charset val="204"/>
      </rPr>
      <t>-//- одной или двух средних</t>
    </r>
  </si>
  <si>
    <r>
      <rPr>
        <sz val="9"/>
        <rFont val="Arial"/>
        <family val="2"/>
        <charset val="204"/>
      </rPr>
      <t>65-21-3</t>
    </r>
  </si>
  <si>
    <r>
      <rPr>
        <sz val="9"/>
        <rFont val="Arial"/>
        <family val="2"/>
        <charset val="204"/>
      </rPr>
      <t>Снятие секций радиаторов, одной или двух крайних</t>
    </r>
  </si>
  <si>
    <r>
      <rPr>
        <sz val="9"/>
        <rFont val="Arial"/>
        <family val="2"/>
        <charset val="204"/>
      </rPr>
      <t>65-21-4</t>
    </r>
  </si>
  <si>
    <r>
      <rPr>
        <i/>
        <sz val="9"/>
        <rFont val="Arial"/>
        <family val="2"/>
        <charset val="204"/>
      </rPr>
      <t>-II-</t>
    </r>
    <r>
      <rPr>
        <sz val="9"/>
        <rFont val="Arial"/>
        <family val="2"/>
        <charset val="204"/>
      </rPr>
      <t xml:space="preserve"> одной или двух средних</t>
    </r>
  </si>
  <si>
    <r>
      <rPr>
        <sz val="9"/>
        <rFont val="Arial"/>
        <family val="2"/>
        <charset val="204"/>
      </rPr>
      <t>65-25-1</t>
    </r>
  </si>
  <si>
    <r>
      <rPr>
        <sz val="9"/>
        <rFont val="Arial"/>
        <family val="2"/>
        <charset val="204"/>
      </rPr>
      <t>Смена кранов Маевского</t>
    </r>
  </si>
  <si>
    <r>
      <rPr>
        <sz val="8"/>
        <rFont val="Arial"/>
        <family val="2"/>
        <charset val="204"/>
      </rPr>
      <t>65-25-2</t>
    </r>
  </si>
  <si>
    <r>
      <rPr>
        <sz val="9"/>
        <rFont val="Arial"/>
        <family val="2"/>
        <charset val="204"/>
      </rPr>
      <t>Смена пробково-спускных кранов</t>
    </r>
  </si>
  <si>
    <r>
      <rPr>
        <sz val="9"/>
        <rFont val="Arial"/>
        <family val="2"/>
        <charset val="204"/>
      </rPr>
      <t>65-25-3</t>
    </r>
  </si>
  <si>
    <r>
      <rPr>
        <sz val="9"/>
        <rFont val="Arial"/>
        <family val="2"/>
        <charset val="204"/>
      </rPr>
      <t>Смена кранов двойкой регулировки</t>
    </r>
  </si>
  <si>
    <r>
      <rPr>
        <sz val="9"/>
        <rFont val="Arial"/>
        <family val="2"/>
        <charset val="204"/>
      </rPr>
      <t>65-6-20</t>
    </r>
  </si>
  <si>
    <r>
      <rPr>
        <sz val="9"/>
        <rFont val="Arial"/>
        <family val="2"/>
        <charset val="204"/>
      </rPr>
      <t>Смена полотенцесушителя</t>
    </r>
  </si>
  <si>
    <r>
      <rPr>
        <sz val="9"/>
        <rFont val="Arial"/>
        <family val="2"/>
        <charset val="204"/>
      </rPr>
      <t>17-01-001-20</t>
    </r>
  </si>
  <si>
    <r>
      <rPr>
        <sz val="9"/>
        <rFont val="Arial"/>
        <family val="2"/>
        <charset val="204"/>
      </rPr>
      <t>17-01-001-21</t>
    </r>
  </si>
  <si>
    <r>
      <rPr>
        <sz val="9"/>
        <rFont val="Arial"/>
        <family val="2"/>
        <charset val="204"/>
      </rPr>
      <t>Установка душевых кабин с пластиковыми поддонами</t>
    </r>
  </si>
  <si>
    <r>
      <rPr>
        <sz val="9"/>
        <rFont val="Arial"/>
        <family val="2"/>
        <charset val="204"/>
      </rPr>
      <t>17-01-008-1</t>
    </r>
  </si>
  <si>
    <r>
      <rPr>
        <sz val="9"/>
        <rFont val="Arial"/>
        <family val="2"/>
        <charset val="204"/>
      </rPr>
      <t>Установка водонагревателей индивидуальных</t>
    </r>
  </si>
  <si>
    <r>
      <rPr>
        <sz val="9"/>
        <rFont val="Arial"/>
        <family val="2"/>
        <charset val="204"/>
      </rPr>
      <t>3.4.50.</t>
    </r>
  </si>
  <si>
    <r>
      <rPr>
        <sz val="9"/>
        <rFont val="Arial"/>
        <family val="2"/>
        <charset val="204"/>
      </rPr>
      <t>Установка стиральной машины автомата</t>
    </r>
  </si>
  <si>
    <r>
      <rPr>
        <sz val="9"/>
        <rFont val="Arial"/>
        <family val="2"/>
        <charset val="204"/>
      </rPr>
      <t>3.4.10</t>
    </r>
  </si>
  <si>
    <r>
      <rPr>
        <sz val="9"/>
        <rFont val="Arial"/>
        <family val="2"/>
        <charset val="204"/>
      </rPr>
      <t>Смена прокладок</t>
    </r>
  </si>
  <si>
    <r>
      <rPr>
        <sz val="9"/>
        <rFont val="Arial"/>
        <family val="2"/>
        <charset val="204"/>
      </rPr>
      <t>3.4.11</t>
    </r>
  </si>
  <si>
    <r>
      <rPr>
        <sz val="9"/>
        <rFont val="Arial"/>
        <family val="2"/>
        <charset val="204"/>
      </rPr>
      <t>Устранение течи из гибких подводок сан. приборов</t>
    </r>
  </si>
  <si>
    <r>
      <rPr>
        <sz val="9"/>
        <rFont val="Arial"/>
        <family val="2"/>
        <charset val="204"/>
      </rPr>
      <t>3.4.15</t>
    </r>
  </si>
  <si>
    <r>
      <rPr>
        <sz val="9"/>
        <rFont val="Arial"/>
        <family val="2"/>
        <charset val="204"/>
      </rPr>
      <t>Прочистка и промывка сифонов сан. приборов -чугунных</t>
    </r>
  </si>
  <si>
    <r>
      <rPr>
        <sz val="9"/>
        <rFont val="Arial"/>
        <family val="2"/>
        <charset val="204"/>
      </rPr>
      <t>-//- пластмассовых</t>
    </r>
  </si>
  <si>
    <r>
      <rPr>
        <sz val="9"/>
        <rFont val="Arial"/>
        <family val="2"/>
        <charset val="204"/>
      </rPr>
      <t>3.4.16</t>
    </r>
  </si>
  <si>
    <r>
      <rPr>
        <sz val="9"/>
        <rFont val="Arial"/>
        <family val="2"/>
        <charset val="204"/>
      </rPr>
      <t>Крепление расшатанного унитаза</t>
    </r>
  </si>
  <si>
    <r>
      <rPr>
        <sz val="9"/>
        <rFont val="Arial"/>
        <family val="2"/>
        <charset val="204"/>
      </rPr>
      <t>3.4.20</t>
    </r>
  </si>
  <si>
    <r>
      <rPr>
        <sz val="9"/>
        <rFont val="Arial"/>
        <family val="2"/>
        <charset val="204"/>
      </rPr>
      <t>Устранение засоров сан. приборов</t>
    </r>
  </si>
  <si>
    <r>
      <rPr>
        <sz val="9"/>
        <rFont val="Arial"/>
        <family val="2"/>
        <charset val="204"/>
      </rPr>
      <t>3.4.41</t>
    </r>
  </si>
  <si>
    <r>
      <rPr>
        <sz val="9"/>
        <rFont val="Arial"/>
        <family val="2"/>
        <charset val="204"/>
      </rPr>
      <t>Смена кронштейнов под сан. приборами - смывного бачка</t>
    </r>
  </si>
  <si>
    <r>
      <rPr>
        <sz val="9"/>
        <rFont val="Arial"/>
        <family val="2"/>
        <charset val="204"/>
      </rPr>
      <t>•-//- умывальника</t>
    </r>
  </si>
  <si>
    <r>
      <rPr>
        <sz val="9"/>
        <rFont val="Arial"/>
        <family val="2"/>
        <charset val="204"/>
      </rPr>
      <t>3.4.21</t>
    </r>
  </si>
  <si>
    <r>
      <rPr>
        <sz val="9"/>
        <rFont val="Arial"/>
        <family val="2"/>
        <charset val="204"/>
      </rPr>
      <t>Подчеканка канализационных труб - Д 50-70мм</t>
    </r>
  </si>
  <si>
    <r>
      <rPr>
        <sz val="9"/>
        <rFont val="Arial"/>
        <family val="2"/>
        <charset val="204"/>
      </rPr>
      <t>-//- Д 75-100мм</t>
    </r>
  </si>
  <si>
    <r>
      <rPr>
        <sz val="9"/>
        <rFont val="Arial"/>
        <family val="2"/>
        <charset val="204"/>
      </rPr>
      <t>3.4.40</t>
    </r>
  </si>
  <si>
    <r>
      <rPr>
        <sz val="9"/>
        <rFont val="Arial"/>
        <family val="2"/>
        <charset val="204"/>
      </rPr>
      <t>Ревизия вентиля</t>
    </r>
  </si>
  <si>
    <r>
      <rPr>
        <sz val="9"/>
        <rFont val="Arial"/>
        <family val="2"/>
        <charset val="204"/>
      </rPr>
      <t>3.4.3</t>
    </r>
  </si>
  <si>
    <r>
      <rPr>
        <sz val="9"/>
        <rFont val="Arial"/>
        <family val="2"/>
        <charset val="204"/>
      </rPr>
      <t>Временная заделка свищей, трещин</t>
    </r>
  </si>
  <si>
    <r>
      <rPr>
        <sz val="9"/>
        <rFont val="Arial"/>
        <family val="2"/>
        <charset val="204"/>
      </rPr>
      <t>Отключение, подключение стояков</t>
    </r>
  </si>
  <si>
    <r>
      <rPr>
        <sz val="9"/>
        <rFont val="Arial"/>
        <family val="2"/>
        <charset val="204"/>
      </rPr>
      <t>Сварочные работы</t>
    </r>
  </si>
  <si>
    <r>
      <rPr>
        <sz val="9"/>
        <rFont val="Arial"/>
        <family val="2"/>
        <charset val="204"/>
      </rPr>
      <t>час</t>
    </r>
  </si>
  <si>
    <r>
      <rPr>
        <sz val="9"/>
        <rFont val="Arial"/>
        <family val="2"/>
        <charset val="204"/>
      </rPr>
      <t>Услуги машины по пробивке засорения канализации</t>
    </r>
  </si>
  <si>
    <r>
      <rPr>
        <sz val="9"/>
        <rFont val="Arial"/>
        <family val="2"/>
        <charset val="204"/>
      </rPr>
      <t>Установка приборов учета ХВС, ГВС (без сварочных работ)</t>
    </r>
  </si>
  <si>
    <r>
      <rPr>
        <sz val="9"/>
        <rFont val="Arial"/>
        <family val="2"/>
        <charset val="204"/>
      </rPr>
      <t>Замена прибора учета ХВС, ГВС. Замена фильтра на счетчик</t>
    </r>
  </si>
  <si>
    <r>
      <rPr>
        <sz val="9"/>
        <rFont val="Arial"/>
        <family val="2"/>
        <charset val="204"/>
      </rPr>
      <t>Очистка фильтров, клапанов унитаза и т.д.</t>
    </r>
  </si>
  <si>
    <r>
      <rPr>
        <sz val="9"/>
        <rFont val="Arial"/>
        <family val="2"/>
        <charset val="204"/>
      </rPr>
      <t>Замена фурнитуры смывного бочка</t>
    </r>
  </si>
  <si>
    <r>
      <rPr>
        <sz val="9"/>
        <rFont val="Arial"/>
        <family val="2"/>
        <charset val="204"/>
      </rPr>
      <t>Сальниковая набивка вентилей, замена набивки под контргайку и проходных пробок-заглушек</t>
    </r>
  </si>
  <si>
    <r>
      <rPr>
        <sz val="9"/>
        <rFont val="Arial"/>
        <family val="2"/>
        <charset val="204"/>
      </rPr>
      <t>Замена картриджей на смесителе</t>
    </r>
  </si>
  <si>
    <r>
      <rPr>
        <i/>
        <sz val="9"/>
        <rFont val="Arial"/>
        <family val="2"/>
        <charset val="204"/>
      </rPr>
      <t>Электромонтажные работы</t>
    </r>
  </si>
  <si>
    <r>
      <rPr>
        <sz val="9"/>
        <rFont val="Arial"/>
        <family val="2"/>
        <charset val="204"/>
      </rPr>
      <t>67-1-1</t>
    </r>
  </si>
  <si>
    <r>
      <rPr>
        <sz val="9"/>
        <rFont val="Arial"/>
        <family val="2"/>
        <charset val="204"/>
      </rPr>
      <t>Демонтаж электропроводки</t>
    </r>
  </si>
  <si>
    <r>
      <rPr>
        <sz val="9"/>
        <rFont val="Arial"/>
        <family val="2"/>
        <charset val="204"/>
      </rPr>
      <t>08-02-402-1</t>
    </r>
  </si>
  <si>
    <r>
      <rPr>
        <sz val="9"/>
        <rFont val="Arial"/>
        <family val="2"/>
        <charset val="204"/>
      </rPr>
      <t>Прокладка электропровода</t>
    </r>
  </si>
  <si>
    <r>
      <rPr>
        <sz val="9"/>
        <rFont val="Arial"/>
        <family val="2"/>
        <charset val="204"/>
      </rPr>
      <t>67-4-1</t>
    </r>
  </si>
  <si>
    <r>
      <rPr>
        <sz val="9"/>
        <rFont val="Arial"/>
        <family val="2"/>
        <charset val="204"/>
      </rPr>
      <t>Демонтаж выключателей, розеток</t>
    </r>
  </si>
  <si>
    <r>
      <rPr>
        <sz val="9"/>
        <rFont val="Arial"/>
        <family val="2"/>
        <charset val="204"/>
      </rPr>
      <t>08-03-591-1</t>
    </r>
  </si>
  <si>
    <r>
      <rPr>
        <sz val="9"/>
        <rFont val="Arial"/>
        <family val="2"/>
        <charset val="204"/>
      </rPr>
      <t>Установка выключателя одноклавишного утопленного типа</t>
    </r>
  </si>
  <si>
    <r>
      <rPr>
        <sz val="9"/>
        <rFont val="Arial"/>
        <family val="2"/>
        <charset val="204"/>
      </rPr>
      <t>08-03-591-2</t>
    </r>
  </si>
  <si>
    <r>
      <rPr>
        <sz val="9"/>
        <rFont val="Arial"/>
        <family val="2"/>
        <charset val="204"/>
      </rPr>
      <t>Установка выключателя одноклавишного не утопленного типа</t>
    </r>
  </si>
  <si>
    <r>
      <rPr>
        <sz val="9"/>
        <rFont val="Arial"/>
        <family val="2"/>
        <charset val="204"/>
      </rPr>
      <t>08-03-591-4</t>
    </r>
  </si>
  <si>
    <r>
      <rPr>
        <sz val="9"/>
        <rFont val="Arial"/>
        <family val="2"/>
        <charset val="204"/>
      </rPr>
      <t>Установка выключателей 2-х клавишных утопленного типа</t>
    </r>
  </si>
  <si>
    <r>
      <rPr>
        <sz val="9"/>
        <rFont val="Arial"/>
        <family val="2"/>
        <charset val="204"/>
      </rPr>
      <t>08-03-591-5</t>
    </r>
  </si>
  <si>
    <r>
      <rPr>
        <sz val="9"/>
        <rFont val="Arial"/>
        <family val="2"/>
        <charset val="204"/>
      </rPr>
      <t>Установка выключателей 2-х клавишных не утопленного типа</t>
    </r>
  </si>
  <si>
    <r>
      <rPr>
        <sz val="9"/>
        <rFont val="Arial"/>
        <family val="2"/>
        <charset val="204"/>
      </rPr>
      <t>08-03-591-8</t>
    </r>
  </si>
  <si>
    <r>
      <rPr>
        <sz val="9"/>
        <rFont val="Arial"/>
        <family val="2"/>
        <charset val="204"/>
      </rPr>
      <t>Установка розетки утопленного типа</t>
    </r>
  </si>
  <si>
    <r>
      <rPr>
        <sz val="9"/>
        <rFont val="Arial"/>
        <family val="2"/>
        <charset val="204"/>
      </rPr>
      <t>08-03-591-9</t>
    </r>
  </si>
  <si>
    <r>
      <rPr>
        <sz val="9"/>
        <rFont val="Arial"/>
        <family val="2"/>
        <charset val="204"/>
      </rPr>
      <t>Установка розетки не утопленного типа</t>
    </r>
  </si>
  <si>
    <r>
      <rPr>
        <sz val="9"/>
        <rFont val="Arial"/>
        <family val="2"/>
        <charset val="204"/>
      </rPr>
      <t>67-4-2</t>
    </r>
  </si>
  <si>
    <r>
      <rPr>
        <sz val="9"/>
        <rFont val="Arial"/>
        <family val="2"/>
        <charset val="204"/>
      </rPr>
      <t>Демонтаж патронов</t>
    </r>
  </si>
  <si>
    <r>
      <rPr>
        <sz val="9"/>
        <rFont val="Arial"/>
        <family val="2"/>
        <charset val="204"/>
      </rPr>
      <t>08-03-592-1</t>
    </r>
  </si>
  <si>
    <r>
      <rPr>
        <sz val="9"/>
        <rFont val="Arial"/>
        <family val="2"/>
        <charset val="204"/>
      </rPr>
      <t>67-4-3</t>
    </r>
  </si>
  <si>
    <r>
      <rPr>
        <sz val="9"/>
        <rFont val="Arial"/>
        <family val="2"/>
        <charset val="204"/>
      </rPr>
      <t>Демонтаж светильников с лампами накаливания</t>
    </r>
  </si>
  <si>
    <r>
      <rPr>
        <sz val="9"/>
        <rFont val="Arial"/>
        <family val="2"/>
        <charset val="204"/>
      </rPr>
      <t>08-03-593-1</t>
    </r>
  </si>
  <si>
    <r>
      <rPr>
        <sz val="9"/>
        <rFont val="Arial"/>
        <family val="2"/>
        <charset val="204"/>
      </rPr>
      <t>Установка светильника</t>
    </r>
  </si>
  <si>
    <r>
      <rPr>
        <sz val="9"/>
        <rFont val="Arial"/>
        <family val="2"/>
        <charset val="204"/>
      </rPr>
      <t>67-4-6</t>
    </r>
  </si>
  <si>
    <r>
      <rPr>
        <sz val="9"/>
        <rFont val="Arial"/>
        <family val="2"/>
        <charset val="204"/>
      </rPr>
      <t>Демонтаж электросчетчика</t>
    </r>
  </si>
  <si>
    <r>
      <rPr>
        <sz val="9"/>
        <rFont val="Arial"/>
        <family val="2"/>
        <charset val="204"/>
      </rPr>
      <t>08-03-600-1</t>
    </r>
  </si>
  <si>
    <r>
      <rPr>
        <sz val="9"/>
        <rFont val="Arial"/>
        <family val="2"/>
        <charset val="204"/>
      </rPr>
      <t>Установка электросчетчика однофазного</t>
    </r>
  </si>
  <si>
    <r>
      <rPr>
        <sz val="9"/>
        <rFont val="Arial"/>
        <family val="2"/>
        <charset val="204"/>
      </rPr>
      <t>08-03-602-2</t>
    </r>
  </si>
  <si>
    <r>
      <rPr>
        <sz val="9"/>
        <rFont val="Arial"/>
        <family val="2"/>
        <charset val="204"/>
      </rPr>
      <t>Установка электроплиты</t>
    </r>
  </si>
  <si>
    <r>
      <rPr>
        <sz val="9"/>
        <rFont val="Arial"/>
        <family val="2"/>
        <charset val="204"/>
      </rPr>
      <t>08-03-604-1</t>
    </r>
  </si>
  <si>
    <r>
      <rPr>
        <sz val="9"/>
        <rFont val="Arial"/>
        <family val="2"/>
        <charset val="204"/>
      </rPr>
      <t>Установка звонка электрического с кнопкой</t>
    </r>
  </si>
  <si>
    <r>
      <rPr>
        <sz val="9"/>
        <rFont val="Arial"/>
        <family val="2"/>
        <charset val="204"/>
      </rPr>
      <t>08-03-526-2</t>
    </r>
  </si>
  <si>
    <r>
      <rPr>
        <sz val="9"/>
        <rFont val="Arial"/>
        <family val="2"/>
        <charset val="204"/>
      </rPr>
      <t>Смена выключателя установочного автоматического</t>
    </r>
  </si>
  <si>
    <r>
      <rPr>
        <sz val="9"/>
        <rFont val="Arial"/>
        <family val="2"/>
        <charset val="204"/>
      </rPr>
      <t>69-2-1</t>
    </r>
  </si>
  <si>
    <r>
      <rPr>
        <sz val="9"/>
        <rFont val="Arial"/>
        <family val="2"/>
        <charset val="204"/>
      </rPr>
      <t>Сверление отверстий в кирпичных стенах электроперфоратором</t>
    </r>
  </si>
  <si>
    <r>
      <rPr>
        <sz val="9"/>
        <rFont val="Arial"/>
        <family val="2"/>
        <charset val="204"/>
      </rPr>
      <t>отв.</t>
    </r>
  </si>
  <si>
    <r>
      <rPr>
        <sz val="9"/>
        <rFont val="Arial"/>
        <family val="2"/>
        <charset val="204"/>
      </rPr>
      <t>69-2-4</t>
    </r>
  </si>
  <si>
    <r>
      <rPr>
        <sz val="9"/>
        <rFont val="Arial"/>
        <family val="2"/>
        <charset val="204"/>
      </rPr>
      <t>Сверление отверстий в деревянных стенах электродрелью</t>
    </r>
  </si>
  <si>
    <r>
      <rPr>
        <sz val="9"/>
        <rFont val="Arial"/>
        <family val="2"/>
        <charset val="204"/>
      </rPr>
      <t>от в</t>
    </r>
  </si>
  <si>
    <r>
      <rPr>
        <sz val="9"/>
        <rFont val="Arial"/>
        <family val="2"/>
        <charset val="204"/>
      </rPr>
      <t>Ремонт распредкоробки</t>
    </r>
  </si>
  <si>
    <r>
      <rPr>
        <sz val="9"/>
        <rFont val="Arial"/>
        <family val="2"/>
        <charset val="204"/>
      </rPr>
      <t>Шт.</t>
    </r>
  </si>
  <si>
    <r>
      <rPr>
        <sz val="9"/>
        <rFont val="Arial"/>
        <family val="2"/>
        <charset val="204"/>
      </rPr>
      <t>Вызов</t>
    </r>
    <r>
      <rPr>
        <sz val="7"/>
        <rFont val="Arial"/>
        <family val="2"/>
        <charset val="204"/>
      </rPr>
      <t xml:space="preserve"> слесаря</t>
    </r>
    <r>
      <rPr>
        <sz val="9"/>
        <rFont val="Arial"/>
        <family val="2"/>
        <charset val="204"/>
      </rPr>
      <t>-сантехника, электрика</t>
    </r>
  </si>
  <si>
    <r>
      <rPr>
        <sz val="9"/>
        <rFont val="Arial"/>
        <family val="2"/>
        <charset val="204"/>
      </rPr>
      <t>Выз.</t>
    </r>
  </si>
  <si>
    <t>Всего к оплате, руб.</t>
  </si>
  <si>
    <t>Установка душевых кабин со стальными поддонами</t>
  </si>
  <si>
    <t>Установка патрона стенного или потолочного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</si>
</sst>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15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indent="2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 indent="4"/>
    </xf>
    <xf numFmtId="0" fontId="1" fillId="2" borderId="3" xfId="0" applyFont="1" applyFill="1" applyBorder="1" applyAlignment="1">
      <alignment horizontal="left" vertical="top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F1" sqref="F1:F1048576"/>
    </sheetView>
  </sheetViews>
  <sheetFormatPr defaultRowHeight="12.75"/>
  <cols>
    <col min="1" max="1" width="7" style="1"/>
    <col min="2" max="2" width="13" style="1" customWidth="1"/>
    <col min="3" max="3" width="55.42578125" style="1" customWidth="1"/>
    <col min="4" max="4" width="7" style="13"/>
    <col min="5" max="5" width="15.7109375" style="2" customWidth="1"/>
    <col min="6" max="6" width="0" style="17" hidden="1" customWidth="1"/>
    <col min="7" max="16384" width="9.140625" style="1"/>
  </cols>
  <sheetData>
    <row r="1" spans="1:6" ht="18.75">
      <c r="A1" s="15" t="s">
        <v>2</v>
      </c>
      <c r="B1" s="15"/>
      <c r="C1" s="15"/>
      <c r="D1" s="15"/>
      <c r="E1" s="15"/>
    </row>
    <row r="2" spans="1:6" ht="18.75">
      <c r="A2" s="16" t="s">
        <v>0</v>
      </c>
      <c r="B2" s="16"/>
      <c r="C2" s="16"/>
      <c r="D2" s="16"/>
      <c r="E2" s="16"/>
    </row>
    <row r="4" spans="1:6">
      <c r="A4" s="3" t="s">
        <v>1</v>
      </c>
    </row>
    <row r="6" spans="1:6" ht="24">
      <c r="A6" s="4" t="s">
        <v>3</v>
      </c>
      <c r="B6" s="5" t="s">
        <v>4</v>
      </c>
      <c r="C6" s="4" t="s">
        <v>5</v>
      </c>
      <c r="D6" s="5" t="s">
        <v>6</v>
      </c>
      <c r="E6" s="12" t="s">
        <v>172</v>
      </c>
      <c r="F6" s="18" t="s">
        <v>7</v>
      </c>
    </row>
    <row r="7" spans="1:6">
      <c r="A7" s="4"/>
      <c r="B7" s="4"/>
      <c r="C7" s="10" t="s">
        <v>8</v>
      </c>
      <c r="D7" s="8"/>
      <c r="E7" s="7"/>
      <c r="F7" s="19"/>
    </row>
    <row r="8" spans="1:6">
      <c r="A8" s="7">
        <v>1</v>
      </c>
      <c r="B8" s="8" t="s">
        <v>9</v>
      </c>
      <c r="C8" s="10" t="s">
        <v>10</v>
      </c>
      <c r="D8" s="8" t="s">
        <v>11</v>
      </c>
      <c r="E8" s="9">
        <f>+F8*1.2</f>
        <v>235.2</v>
      </c>
      <c r="F8" s="20">
        <v>196</v>
      </c>
    </row>
    <row r="9" spans="1:6" ht="24">
      <c r="A9" s="7">
        <v>2</v>
      </c>
      <c r="B9" s="8" t="s">
        <v>12</v>
      </c>
      <c r="C9" s="10" t="s">
        <v>13</v>
      </c>
      <c r="D9" s="8" t="s">
        <v>11</v>
      </c>
      <c r="E9" s="9">
        <f t="shared" ref="E9:E69" si="0">+F9*1.2</f>
        <v>452.4</v>
      </c>
      <c r="F9" s="20">
        <v>377</v>
      </c>
    </row>
    <row r="10" spans="1:6" ht="24">
      <c r="A10" s="7">
        <v>3</v>
      </c>
      <c r="B10" s="8" t="s">
        <v>14</v>
      </c>
      <c r="C10" s="10" t="s">
        <v>15</v>
      </c>
      <c r="D10" s="8" t="s">
        <v>11</v>
      </c>
      <c r="E10" s="9">
        <f t="shared" si="0"/>
        <v>478.79999999999995</v>
      </c>
      <c r="F10" s="20">
        <v>399</v>
      </c>
    </row>
    <row r="11" spans="1:6">
      <c r="A11" s="7">
        <v>4</v>
      </c>
      <c r="B11" s="8" t="s">
        <v>16</v>
      </c>
      <c r="C11" s="10" t="s">
        <v>17</v>
      </c>
      <c r="D11" s="8" t="s">
        <v>11</v>
      </c>
      <c r="E11" s="9">
        <f t="shared" si="0"/>
        <v>153.6</v>
      </c>
      <c r="F11" s="20">
        <v>128</v>
      </c>
    </row>
    <row r="12" spans="1:6">
      <c r="A12" s="7">
        <v>5</v>
      </c>
      <c r="B12" s="8" t="s">
        <v>18</v>
      </c>
      <c r="C12" s="10" t="s">
        <v>19</v>
      </c>
      <c r="D12" s="8" t="s">
        <v>11</v>
      </c>
      <c r="E12" s="9">
        <f t="shared" si="0"/>
        <v>252</v>
      </c>
      <c r="F12" s="20">
        <v>210</v>
      </c>
    </row>
    <row r="13" spans="1:6">
      <c r="A13" s="7">
        <v>6</v>
      </c>
      <c r="B13" s="8" t="s">
        <v>20</v>
      </c>
      <c r="C13" s="10" t="s">
        <v>21</v>
      </c>
      <c r="D13" s="8" t="s">
        <v>22</v>
      </c>
      <c r="E13" s="9">
        <f t="shared" si="0"/>
        <v>1480.8</v>
      </c>
      <c r="F13" s="20">
        <v>1234</v>
      </c>
    </row>
    <row r="14" spans="1:6">
      <c r="A14" s="7">
        <v>7</v>
      </c>
      <c r="B14" s="8" t="s">
        <v>23</v>
      </c>
      <c r="C14" s="6" t="s">
        <v>24</v>
      </c>
      <c r="D14" s="8" t="s">
        <v>22</v>
      </c>
      <c r="E14" s="9">
        <f t="shared" si="0"/>
        <v>1358.3999999999999</v>
      </c>
      <c r="F14" s="20">
        <v>1132</v>
      </c>
    </row>
    <row r="15" spans="1:6">
      <c r="A15" s="7">
        <v>8</v>
      </c>
      <c r="B15" s="8" t="s">
        <v>25</v>
      </c>
      <c r="C15" s="6" t="s">
        <v>26</v>
      </c>
      <c r="D15" s="8" t="s">
        <v>22</v>
      </c>
      <c r="E15" s="9">
        <f t="shared" si="0"/>
        <v>963.59999999999991</v>
      </c>
      <c r="F15" s="20">
        <v>803</v>
      </c>
    </row>
    <row r="16" spans="1:6">
      <c r="A16" s="7">
        <v>9</v>
      </c>
      <c r="B16" s="8" t="s">
        <v>27</v>
      </c>
      <c r="C16" s="6" t="s">
        <v>28</v>
      </c>
      <c r="D16" s="8" t="s">
        <v>22</v>
      </c>
      <c r="E16" s="9">
        <f t="shared" si="0"/>
        <v>802.8</v>
      </c>
      <c r="F16" s="20">
        <v>669</v>
      </c>
    </row>
    <row r="17" spans="1:6">
      <c r="A17" s="7">
        <v>10</v>
      </c>
      <c r="B17" s="8" t="s">
        <v>29</v>
      </c>
      <c r="C17" s="6" t="s">
        <v>30</v>
      </c>
      <c r="D17" s="8" t="s">
        <v>22</v>
      </c>
      <c r="E17" s="9">
        <f t="shared" si="0"/>
        <v>218.4</v>
      </c>
      <c r="F17" s="20">
        <v>182</v>
      </c>
    </row>
    <row r="18" spans="1:6">
      <c r="A18" s="7">
        <v>11</v>
      </c>
      <c r="B18" s="8" t="s">
        <v>31</v>
      </c>
      <c r="C18" s="6" t="s">
        <v>32</v>
      </c>
      <c r="D18" s="8" t="s">
        <v>22</v>
      </c>
      <c r="E18" s="9">
        <f t="shared" si="0"/>
        <v>232.79999999999998</v>
      </c>
      <c r="F18" s="20">
        <v>194</v>
      </c>
    </row>
    <row r="19" spans="1:6">
      <c r="A19" s="7">
        <v>12</v>
      </c>
      <c r="B19" s="8" t="s">
        <v>33</v>
      </c>
      <c r="C19" s="6" t="s">
        <v>34</v>
      </c>
      <c r="D19" s="8" t="s">
        <v>22</v>
      </c>
      <c r="E19" s="9">
        <f t="shared" si="0"/>
        <v>195.6</v>
      </c>
      <c r="F19" s="20">
        <v>163</v>
      </c>
    </row>
    <row r="20" spans="1:6">
      <c r="A20" s="7">
        <v>13</v>
      </c>
      <c r="B20" s="8" t="s">
        <v>35</v>
      </c>
      <c r="C20" s="6" t="s">
        <v>36</v>
      </c>
      <c r="D20" s="8" t="s">
        <v>22</v>
      </c>
      <c r="E20" s="9">
        <f t="shared" si="0"/>
        <v>57.599999999999994</v>
      </c>
      <c r="F20" s="20">
        <v>48</v>
      </c>
    </row>
    <row r="21" spans="1:6">
      <c r="A21" s="7">
        <v>14</v>
      </c>
      <c r="B21" s="8" t="s">
        <v>37</v>
      </c>
      <c r="C21" s="6" t="s">
        <v>38</v>
      </c>
      <c r="D21" s="8" t="s">
        <v>22</v>
      </c>
      <c r="E21" s="9">
        <f t="shared" si="0"/>
        <v>168</v>
      </c>
      <c r="F21" s="20">
        <v>140</v>
      </c>
    </row>
    <row r="22" spans="1:6">
      <c r="A22" s="7">
        <v>15</v>
      </c>
      <c r="B22" s="8" t="s">
        <v>39</v>
      </c>
      <c r="C22" s="6" t="s">
        <v>40</v>
      </c>
      <c r="D22" s="8" t="s">
        <v>22</v>
      </c>
      <c r="E22" s="9">
        <f t="shared" si="0"/>
        <v>528</v>
      </c>
      <c r="F22" s="20">
        <v>440</v>
      </c>
    </row>
    <row r="23" spans="1:6">
      <c r="A23" s="7">
        <v>16</v>
      </c>
      <c r="B23" s="8" t="s">
        <v>41</v>
      </c>
      <c r="C23" s="6" t="s">
        <v>42</v>
      </c>
      <c r="D23" s="8" t="s">
        <v>22</v>
      </c>
      <c r="E23" s="9">
        <f t="shared" si="0"/>
        <v>795.6</v>
      </c>
      <c r="F23" s="20">
        <v>663</v>
      </c>
    </row>
    <row r="24" spans="1:6">
      <c r="A24" s="7">
        <v>17</v>
      </c>
      <c r="B24" s="8" t="s">
        <v>43</v>
      </c>
      <c r="C24" s="6" t="s">
        <v>44</v>
      </c>
      <c r="D24" s="8" t="s">
        <v>22</v>
      </c>
      <c r="E24" s="9">
        <f t="shared" si="0"/>
        <v>1026</v>
      </c>
      <c r="F24" s="20">
        <v>855</v>
      </c>
    </row>
    <row r="25" spans="1:6">
      <c r="A25" s="7">
        <v>18</v>
      </c>
      <c r="B25" s="8" t="s">
        <v>45</v>
      </c>
      <c r="C25" s="6" t="s">
        <v>46</v>
      </c>
      <c r="D25" s="8" t="s">
        <v>22</v>
      </c>
      <c r="E25" s="9">
        <f t="shared" si="0"/>
        <v>112.8</v>
      </c>
      <c r="F25" s="20">
        <v>94</v>
      </c>
    </row>
    <row r="26" spans="1:6">
      <c r="A26" s="7">
        <v>19</v>
      </c>
      <c r="B26" s="8" t="s">
        <v>47</v>
      </c>
      <c r="C26" s="10" t="s">
        <v>48</v>
      </c>
      <c r="D26" s="8" t="s">
        <v>22</v>
      </c>
      <c r="E26" s="9">
        <f t="shared" si="0"/>
        <v>111.6</v>
      </c>
      <c r="F26" s="20">
        <v>93</v>
      </c>
    </row>
    <row r="27" spans="1:6">
      <c r="A27" s="7">
        <v>20</v>
      </c>
      <c r="B27" s="8" t="s">
        <v>49</v>
      </c>
      <c r="C27" s="10" t="s">
        <v>50</v>
      </c>
      <c r="D27" s="8" t="s">
        <v>22</v>
      </c>
      <c r="E27" s="9">
        <f t="shared" si="0"/>
        <v>452.4</v>
      </c>
      <c r="F27" s="20">
        <v>377</v>
      </c>
    </row>
    <row r="28" spans="1:6">
      <c r="A28" s="7">
        <v>21</v>
      </c>
      <c r="B28" s="8" t="s">
        <v>51</v>
      </c>
      <c r="C28" s="10" t="s">
        <v>52</v>
      </c>
      <c r="D28" s="8" t="s">
        <v>22</v>
      </c>
      <c r="E28" s="9">
        <f t="shared" si="0"/>
        <v>594</v>
      </c>
      <c r="F28" s="20">
        <v>495</v>
      </c>
    </row>
    <row r="29" spans="1:6">
      <c r="A29" s="7">
        <v>22</v>
      </c>
      <c r="B29" s="8" t="s">
        <v>53</v>
      </c>
      <c r="C29" s="10" t="s">
        <v>54</v>
      </c>
      <c r="D29" s="8" t="s">
        <v>22</v>
      </c>
      <c r="E29" s="9">
        <f t="shared" si="0"/>
        <v>238.79999999999998</v>
      </c>
      <c r="F29" s="20">
        <v>199</v>
      </c>
    </row>
    <row r="30" spans="1:6">
      <c r="A30" s="7">
        <v>23</v>
      </c>
      <c r="B30" s="8" t="s">
        <v>55</v>
      </c>
      <c r="C30" s="10" t="s">
        <v>56</v>
      </c>
      <c r="D30" s="8" t="s">
        <v>22</v>
      </c>
      <c r="E30" s="9">
        <f t="shared" si="0"/>
        <v>144</v>
      </c>
      <c r="F30" s="20">
        <v>120</v>
      </c>
    </row>
    <row r="31" spans="1:6" ht="13.5" customHeight="1">
      <c r="A31" s="7">
        <v>24</v>
      </c>
      <c r="B31" s="8" t="s">
        <v>57</v>
      </c>
      <c r="C31" s="10" t="s">
        <v>58</v>
      </c>
      <c r="D31" s="8" t="s">
        <v>22</v>
      </c>
      <c r="E31" s="9">
        <f t="shared" si="0"/>
        <v>102</v>
      </c>
      <c r="F31" s="20">
        <v>85</v>
      </c>
    </row>
    <row r="32" spans="1:6">
      <c r="A32" s="7">
        <v>25</v>
      </c>
      <c r="B32" s="8" t="s">
        <v>59</v>
      </c>
      <c r="C32" s="10" t="s">
        <v>60</v>
      </c>
      <c r="D32" s="8" t="s">
        <v>61</v>
      </c>
      <c r="E32" s="9">
        <f t="shared" si="0"/>
        <v>208.79999999999998</v>
      </c>
      <c r="F32" s="20">
        <v>174</v>
      </c>
    </row>
    <row r="33" spans="1:6">
      <c r="A33" s="7">
        <v>26</v>
      </c>
      <c r="B33" s="8" t="s">
        <v>62</v>
      </c>
      <c r="C33" s="6" t="s">
        <v>63</v>
      </c>
      <c r="D33" s="8" t="s">
        <v>64</v>
      </c>
      <c r="E33" s="9">
        <f t="shared" si="0"/>
        <v>459.59999999999997</v>
      </c>
      <c r="F33" s="20">
        <v>383</v>
      </c>
    </row>
    <row r="34" spans="1:6">
      <c r="A34" s="7">
        <v>27</v>
      </c>
      <c r="B34" s="8" t="s">
        <v>65</v>
      </c>
      <c r="C34" s="10" t="s">
        <v>66</v>
      </c>
      <c r="D34" s="8" t="s">
        <v>67</v>
      </c>
      <c r="E34" s="9">
        <f t="shared" si="0"/>
        <v>457.2</v>
      </c>
      <c r="F34" s="20">
        <v>381</v>
      </c>
    </row>
    <row r="35" spans="1:6">
      <c r="A35" s="7">
        <v>28</v>
      </c>
      <c r="B35" s="8" t="s">
        <v>68</v>
      </c>
      <c r="C35" s="10" t="s">
        <v>69</v>
      </c>
      <c r="D35" s="8" t="s">
        <v>61</v>
      </c>
      <c r="E35" s="9">
        <f t="shared" si="0"/>
        <v>670.8</v>
      </c>
      <c r="F35" s="20">
        <v>559</v>
      </c>
    </row>
    <row r="36" spans="1:6">
      <c r="A36" s="7">
        <v>29</v>
      </c>
      <c r="B36" s="8" t="s">
        <v>70</v>
      </c>
      <c r="C36" s="10" t="s">
        <v>71</v>
      </c>
      <c r="D36" s="8" t="s">
        <v>61</v>
      </c>
      <c r="E36" s="9">
        <f t="shared" si="0"/>
        <v>235.2</v>
      </c>
      <c r="F36" s="20">
        <v>196</v>
      </c>
    </row>
    <row r="37" spans="1:6">
      <c r="A37" s="7">
        <v>30</v>
      </c>
      <c r="B37" s="8" t="s">
        <v>72</v>
      </c>
      <c r="C37" s="10" t="s">
        <v>73</v>
      </c>
      <c r="D37" s="8" t="s">
        <v>61</v>
      </c>
      <c r="E37" s="9">
        <f t="shared" si="0"/>
        <v>572.4</v>
      </c>
      <c r="F37" s="20">
        <v>477</v>
      </c>
    </row>
    <row r="38" spans="1:6">
      <c r="A38" s="7">
        <v>31</v>
      </c>
      <c r="B38" s="8" t="s">
        <v>74</v>
      </c>
      <c r="C38" s="10" t="s">
        <v>75</v>
      </c>
      <c r="D38" s="8" t="s">
        <v>61</v>
      </c>
      <c r="E38" s="9">
        <f t="shared" si="0"/>
        <v>660</v>
      </c>
      <c r="F38" s="18">
        <v>550</v>
      </c>
    </row>
    <row r="39" spans="1:6">
      <c r="A39" s="7">
        <v>32</v>
      </c>
      <c r="B39" s="8" t="s">
        <v>76</v>
      </c>
      <c r="C39" s="10" t="s">
        <v>77</v>
      </c>
      <c r="D39" s="8" t="s">
        <v>61</v>
      </c>
      <c r="E39" s="9">
        <f t="shared" si="0"/>
        <v>516</v>
      </c>
      <c r="F39" s="20">
        <v>430</v>
      </c>
    </row>
    <row r="40" spans="1:6">
      <c r="A40" s="7">
        <v>33</v>
      </c>
      <c r="B40" s="8" t="s">
        <v>78</v>
      </c>
      <c r="C40" s="10" t="s">
        <v>79</v>
      </c>
      <c r="D40" s="8" t="s">
        <v>61</v>
      </c>
      <c r="E40" s="9">
        <f t="shared" si="0"/>
        <v>608.4</v>
      </c>
      <c r="F40" s="20">
        <v>507</v>
      </c>
    </row>
    <row r="41" spans="1:6">
      <c r="A41" s="7">
        <v>34</v>
      </c>
      <c r="B41" s="8" t="s">
        <v>80</v>
      </c>
      <c r="C41" s="10" t="s">
        <v>81</v>
      </c>
      <c r="D41" s="8" t="s">
        <v>22</v>
      </c>
      <c r="E41" s="9">
        <f t="shared" si="0"/>
        <v>84</v>
      </c>
      <c r="F41" s="20">
        <v>70</v>
      </c>
    </row>
    <row r="42" spans="1:6">
      <c r="A42" s="7">
        <v>35</v>
      </c>
      <c r="B42" s="8" t="s">
        <v>82</v>
      </c>
      <c r="C42" s="10" t="s">
        <v>83</v>
      </c>
      <c r="D42" s="8" t="s">
        <v>22</v>
      </c>
      <c r="E42" s="9">
        <f t="shared" si="0"/>
        <v>105.6</v>
      </c>
      <c r="F42" s="20">
        <v>88</v>
      </c>
    </row>
    <row r="43" spans="1:6">
      <c r="A43" s="7">
        <v>36</v>
      </c>
      <c r="B43" s="8" t="s">
        <v>84</v>
      </c>
      <c r="C43" s="10" t="s">
        <v>85</v>
      </c>
      <c r="D43" s="8" t="s">
        <v>22</v>
      </c>
      <c r="E43" s="9">
        <f t="shared" si="0"/>
        <v>57.599999999999994</v>
      </c>
      <c r="F43" s="20">
        <v>48</v>
      </c>
    </row>
    <row r="44" spans="1:6">
      <c r="A44" s="7">
        <v>37</v>
      </c>
      <c r="B44" s="8" t="s">
        <v>86</v>
      </c>
      <c r="C44" s="10" t="s">
        <v>87</v>
      </c>
      <c r="D44" s="8" t="s">
        <v>22</v>
      </c>
      <c r="E44" s="9">
        <f t="shared" si="0"/>
        <v>378</v>
      </c>
      <c r="F44" s="20">
        <v>315</v>
      </c>
    </row>
    <row r="45" spans="1:6">
      <c r="A45" s="7">
        <v>38</v>
      </c>
      <c r="B45" s="8" t="s">
        <v>88</v>
      </c>
      <c r="C45" s="14" t="s">
        <v>173</v>
      </c>
      <c r="D45" s="8" t="s">
        <v>22</v>
      </c>
      <c r="E45" s="9">
        <f t="shared" si="0"/>
        <v>4032</v>
      </c>
      <c r="F45" s="20">
        <v>3360</v>
      </c>
    </row>
    <row r="46" spans="1:6">
      <c r="A46" s="7">
        <v>39</v>
      </c>
      <c r="B46" s="8" t="s">
        <v>89</v>
      </c>
      <c r="C46" s="10" t="s">
        <v>90</v>
      </c>
      <c r="D46" s="8" t="s">
        <v>22</v>
      </c>
      <c r="E46" s="9">
        <f t="shared" si="0"/>
        <v>3716.3999999999996</v>
      </c>
      <c r="F46" s="20">
        <v>3097</v>
      </c>
    </row>
    <row r="47" spans="1:6">
      <c r="A47" s="7">
        <v>40</v>
      </c>
      <c r="B47" s="8" t="s">
        <v>91</v>
      </c>
      <c r="C47" s="10" t="s">
        <v>92</v>
      </c>
      <c r="D47" s="8" t="s">
        <v>22</v>
      </c>
      <c r="E47" s="9">
        <f t="shared" si="0"/>
        <v>2180.4</v>
      </c>
      <c r="F47" s="20">
        <v>1817</v>
      </c>
    </row>
    <row r="48" spans="1:6">
      <c r="A48" s="7">
        <v>41</v>
      </c>
      <c r="B48" s="8" t="s">
        <v>93</v>
      </c>
      <c r="C48" s="10" t="s">
        <v>94</v>
      </c>
      <c r="D48" s="8" t="s">
        <v>22</v>
      </c>
      <c r="E48" s="9">
        <f t="shared" si="0"/>
        <v>1180.8</v>
      </c>
      <c r="F48" s="20">
        <v>984</v>
      </c>
    </row>
    <row r="49" spans="1:6">
      <c r="A49" s="7">
        <v>42</v>
      </c>
      <c r="B49" s="11" t="s">
        <v>95</v>
      </c>
      <c r="C49" s="10" t="s">
        <v>96</v>
      </c>
      <c r="D49" s="8" t="s">
        <v>22</v>
      </c>
      <c r="E49" s="9">
        <f t="shared" si="0"/>
        <v>98.399999999999991</v>
      </c>
      <c r="F49" s="20">
        <v>82</v>
      </c>
    </row>
    <row r="50" spans="1:6">
      <c r="A50" s="7">
        <v>43</v>
      </c>
      <c r="B50" s="11" t="s">
        <v>97</v>
      </c>
      <c r="C50" s="10" t="s">
        <v>98</v>
      </c>
      <c r="D50" s="8" t="s">
        <v>22</v>
      </c>
      <c r="E50" s="9">
        <f t="shared" si="0"/>
        <v>105.6</v>
      </c>
      <c r="F50" s="20">
        <v>88</v>
      </c>
    </row>
    <row r="51" spans="1:6">
      <c r="A51" s="7">
        <v>44</v>
      </c>
      <c r="B51" s="11" t="s">
        <v>99</v>
      </c>
      <c r="C51" s="10" t="s">
        <v>100</v>
      </c>
      <c r="D51" s="8" t="s">
        <v>22</v>
      </c>
      <c r="E51" s="9">
        <f t="shared" si="0"/>
        <v>118.8</v>
      </c>
      <c r="F51" s="20">
        <v>99</v>
      </c>
    </row>
    <row r="52" spans="1:6">
      <c r="A52" s="7">
        <v>45</v>
      </c>
      <c r="B52" s="4"/>
      <c r="C52" s="10" t="s">
        <v>101</v>
      </c>
      <c r="D52" s="8" t="s">
        <v>22</v>
      </c>
      <c r="E52" s="9">
        <f t="shared" si="0"/>
        <v>141.6</v>
      </c>
      <c r="F52" s="20">
        <v>118</v>
      </c>
    </row>
    <row r="53" spans="1:6">
      <c r="A53" s="7">
        <v>46</v>
      </c>
      <c r="B53" s="11" t="s">
        <v>102</v>
      </c>
      <c r="C53" s="10" t="s">
        <v>103</v>
      </c>
      <c r="D53" s="8" t="s">
        <v>22</v>
      </c>
      <c r="E53" s="9">
        <f t="shared" si="0"/>
        <v>157.19999999999999</v>
      </c>
      <c r="F53" s="20">
        <v>131</v>
      </c>
    </row>
    <row r="54" spans="1:6">
      <c r="A54" s="7">
        <v>47</v>
      </c>
      <c r="B54" s="11" t="s">
        <v>104</v>
      </c>
      <c r="C54" s="10" t="s">
        <v>105</v>
      </c>
      <c r="D54" s="8" t="s">
        <v>22</v>
      </c>
      <c r="E54" s="9">
        <f t="shared" si="0"/>
        <v>164.4</v>
      </c>
      <c r="F54" s="20">
        <v>137</v>
      </c>
    </row>
    <row r="55" spans="1:6">
      <c r="A55" s="7">
        <v>48</v>
      </c>
      <c r="B55" s="11" t="s">
        <v>106</v>
      </c>
      <c r="C55" s="10" t="s">
        <v>107</v>
      </c>
      <c r="D55" s="8" t="s">
        <v>22</v>
      </c>
      <c r="E55" s="9">
        <f t="shared" si="0"/>
        <v>176.4</v>
      </c>
      <c r="F55" s="20">
        <v>147</v>
      </c>
    </row>
    <row r="56" spans="1:6">
      <c r="A56" s="7">
        <v>49</v>
      </c>
      <c r="B56" s="11" t="s">
        <v>106</v>
      </c>
      <c r="C56" s="10" t="s">
        <v>108</v>
      </c>
      <c r="D56" s="8" t="s">
        <v>22</v>
      </c>
      <c r="E56" s="9">
        <f t="shared" si="0"/>
        <v>152.4</v>
      </c>
      <c r="F56" s="20">
        <v>127</v>
      </c>
    </row>
    <row r="57" spans="1:6">
      <c r="A57" s="7">
        <v>50</v>
      </c>
      <c r="B57" s="11" t="s">
        <v>109</v>
      </c>
      <c r="C57" s="10" t="s">
        <v>110</v>
      </c>
      <c r="D57" s="8" t="s">
        <v>22</v>
      </c>
      <c r="E57" s="9">
        <f t="shared" si="0"/>
        <v>204</v>
      </c>
      <c r="F57" s="20">
        <v>170</v>
      </c>
    </row>
    <row r="58" spans="1:6">
      <c r="A58" s="7">
        <v>51</v>
      </c>
      <c r="B58" s="4"/>
      <c r="C58" s="10" t="s">
        <v>111</v>
      </c>
      <c r="D58" s="8" t="s">
        <v>22</v>
      </c>
      <c r="E58" s="9">
        <f t="shared" si="0"/>
        <v>216</v>
      </c>
      <c r="F58" s="20">
        <v>180</v>
      </c>
    </row>
    <row r="59" spans="1:6">
      <c r="A59" s="7">
        <v>52</v>
      </c>
      <c r="B59" s="11" t="s">
        <v>112</v>
      </c>
      <c r="C59" s="10" t="s">
        <v>113</v>
      </c>
      <c r="D59" s="8" t="s">
        <v>22</v>
      </c>
      <c r="E59" s="9">
        <f t="shared" si="0"/>
        <v>96</v>
      </c>
      <c r="F59" s="20">
        <v>80</v>
      </c>
    </row>
    <row r="60" spans="1:6">
      <c r="A60" s="7">
        <v>53</v>
      </c>
      <c r="B60" s="11" t="s">
        <v>114</v>
      </c>
      <c r="C60" s="10" t="s">
        <v>115</v>
      </c>
      <c r="D60" s="8" t="s">
        <v>22</v>
      </c>
      <c r="E60" s="9">
        <f t="shared" si="0"/>
        <v>80.399999999999991</v>
      </c>
      <c r="F60" s="20">
        <v>67</v>
      </c>
    </row>
    <row r="61" spans="1:6">
      <c r="A61" s="7">
        <v>54</v>
      </c>
      <c r="B61" s="4"/>
      <c r="C61" s="10" t="s">
        <v>116</v>
      </c>
      <c r="D61" s="8" t="s">
        <v>22</v>
      </c>
      <c r="E61" s="9">
        <f t="shared" si="0"/>
        <v>88.8</v>
      </c>
      <c r="F61" s="20">
        <v>74</v>
      </c>
    </row>
    <row r="62" spans="1:6">
      <c r="A62" s="7">
        <v>55</v>
      </c>
      <c r="B62" s="4"/>
      <c r="C62" s="10" t="s">
        <v>117</v>
      </c>
      <c r="D62" s="8" t="s">
        <v>118</v>
      </c>
      <c r="E62" s="9">
        <f t="shared" si="0"/>
        <v>1068</v>
      </c>
      <c r="F62" s="20">
        <v>890</v>
      </c>
    </row>
    <row r="63" spans="1:6">
      <c r="A63" s="7">
        <v>56</v>
      </c>
      <c r="B63" s="4"/>
      <c r="C63" s="10" t="s">
        <v>119</v>
      </c>
      <c r="D63" s="8" t="s">
        <v>118</v>
      </c>
      <c r="E63" s="9">
        <f t="shared" si="0"/>
        <v>1440</v>
      </c>
      <c r="F63" s="21">
        <v>1200</v>
      </c>
    </row>
    <row r="64" spans="1:6">
      <c r="A64" s="7">
        <v>57</v>
      </c>
      <c r="B64" s="4"/>
      <c r="C64" s="10" t="s">
        <v>120</v>
      </c>
      <c r="D64" s="8" t="s">
        <v>22</v>
      </c>
      <c r="E64" s="9">
        <f t="shared" si="0"/>
        <v>840</v>
      </c>
      <c r="F64" s="20">
        <v>700</v>
      </c>
    </row>
    <row r="65" spans="1:6">
      <c r="A65" s="7">
        <v>58</v>
      </c>
      <c r="B65" s="4"/>
      <c r="C65" s="10" t="s">
        <v>121</v>
      </c>
      <c r="D65" s="8" t="s">
        <v>22</v>
      </c>
      <c r="E65" s="9">
        <f t="shared" si="0"/>
        <v>360</v>
      </c>
      <c r="F65" s="20">
        <v>300</v>
      </c>
    </row>
    <row r="66" spans="1:6">
      <c r="A66" s="7">
        <v>59</v>
      </c>
      <c r="B66" s="4"/>
      <c r="C66" s="10" t="s">
        <v>122</v>
      </c>
      <c r="D66" s="8" t="s">
        <v>22</v>
      </c>
      <c r="E66" s="9">
        <f t="shared" si="0"/>
        <v>120</v>
      </c>
      <c r="F66" s="20">
        <v>100</v>
      </c>
    </row>
    <row r="67" spans="1:6">
      <c r="A67" s="7">
        <v>60</v>
      </c>
      <c r="B67" s="4"/>
      <c r="C67" s="10" t="s">
        <v>123</v>
      </c>
      <c r="D67" s="8" t="s">
        <v>22</v>
      </c>
      <c r="E67" s="9">
        <f t="shared" si="0"/>
        <v>144</v>
      </c>
      <c r="F67" s="20">
        <v>120</v>
      </c>
    </row>
    <row r="68" spans="1:6" ht="24">
      <c r="A68" s="7">
        <v>61</v>
      </c>
      <c r="B68" s="4"/>
      <c r="C68" s="10" t="s">
        <v>124</v>
      </c>
      <c r="D68" s="8" t="s">
        <v>22</v>
      </c>
      <c r="E68" s="9">
        <f t="shared" si="0"/>
        <v>240</v>
      </c>
      <c r="F68" s="20">
        <v>200</v>
      </c>
    </row>
    <row r="69" spans="1:6">
      <c r="A69" s="7">
        <v>62</v>
      </c>
      <c r="B69" s="4"/>
      <c r="C69" s="10" t="s">
        <v>125</v>
      </c>
      <c r="D69" s="8" t="s">
        <v>22</v>
      </c>
      <c r="E69" s="9">
        <f t="shared" si="0"/>
        <v>204</v>
      </c>
      <c r="F69" s="20">
        <v>170</v>
      </c>
    </row>
    <row r="70" spans="1:6">
      <c r="A70" s="7"/>
      <c r="B70" s="4"/>
      <c r="C70" s="10" t="s">
        <v>126</v>
      </c>
      <c r="D70" s="8"/>
      <c r="E70" s="9"/>
      <c r="F70" s="21"/>
    </row>
    <row r="71" spans="1:6">
      <c r="A71" s="7">
        <v>63</v>
      </c>
      <c r="B71" s="11" t="s">
        <v>127</v>
      </c>
      <c r="C71" s="10" t="s">
        <v>128</v>
      </c>
      <c r="D71" s="8" t="s">
        <v>11</v>
      </c>
      <c r="E71" s="9">
        <f t="shared" ref="E71:E92" si="1">+F71*1.2</f>
        <v>4.8</v>
      </c>
      <c r="F71" s="20">
        <v>4</v>
      </c>
    </row>
    <row r="72" spans="1:6">
      <c r="A72" s="7">
        <v>64</v>
      </c>
      <c r="B72" s="4" t="s">
        <v>129</v>
      </c>
      <c r="C72" s="10" t="s">
        <v>130</v>
      </c>
      <c r="D72" s="8" t="s">
        <v>11</v>
      </c>
      <c r="E72" s="9">
        <f t="shared" si="1"/>
        <v>201.6</v>
      </c>
      <c r="F72" s="20">
        <v>168</v>
      </c>
    </row>
    <row r="73" spans="1:6">
      <c r="A73" s="7">
        <v>65</v>
      </c>
      <c r="B73" s="11" t="s">
        <v>131</v>
      </c>
      <c r="C73" s="10" t="s">
        <v>132</v>
      </c>
      <c r="D73" s="8" t="s">
        <v>22</v>
      </c>
      <c r="E73" s="9">
        <f t="shared" si="1"/>
        <v>9.6</v>
      </c>
      <c r="F73" s="20">
        <v>8</v>
      </c>
    </row>
    <row r="74" spans="1:6">
      <c r="A74" s="7">
        <v>66</v>
      </c>
      <c r="B74" s="4" t="s">
        <v>133</v>
      </c>
      <c r="C74" s="10" t="s">
        <v>134</v>
      </c>
      <c r="D74" s="8" t="s">
        <v>22</v>
      </c>
      <c r="E74" s="9">
        <f t="shared" si="1"/>
        <v>159.6</v>
      </c>
      <c r="F74" s="20">
        <v>133</v>
      </c>
    </row>
    <row r="75" spans="1:6">
      <c r="A75" s="7">
        <v>67</v>
      </c>
      <c r="B75" s="4" t="s">
        <v>135</v>
      </c>
      <c r="C75" s="10" t="s">
        <v>136</v>
      </c>
      <c r="D75" s="8" t="s">
        <v>22</v>
      </c>
      <c r="E75" s="9">
        <f t="shared" si="1"/>
        <v>82.8</v>
      </c>
      <c r="F75" s="20">
        <v>69</v>
      </c>
    </row>
    <row r="76" spans="1:6">
      <c r="A76" s="7">
        <v>68</v>
      </c>
      <c r="B76" s="4" t="s">
        <v>137</v>
      </c>
      <c r="C76" s="10" t="s">
        <v>138</v>
      </c>
      <c r="D76" s="8" t="s">
        <v>22</v>
      </c>
      <c r="E76" s="9">
        <f t="shared" si="1"/>
        <v>168</v>
      </c>
      <c r="F76" s="20">
        <v>140</v>
      </c>
    </row>
    <row r="77" spans="1:6">
      <c r="A77" s="7">
        <v>69</v>
      </c>
      <c r="B77" s="4" t="s">
        <v>139</v>
      </c>
      <c r="C77" s="10" t="s">
        <v>140</v>
      </c>
      <c r="D77" s="8" t="s">
        <v>22</v>
      </c>
      <c r="E77" s="9">
        <f t="shared" si="1"/>
        <v>84</v>
      </c>
      <c r="F77" s="20">
        <v>70</v>
      </c>
    </row>
    <row r="78" spans="1:6">
      <c r="A78" s="7">
        <v>70</v>
      </c>
      <c r="B78" s="4" t="s">
        <v>141</v>
      </c>
      <c r="C78" s="10" t="s">
        <v>142</v>
      </c>
      <c r="D78" s="8" t="s">
        <v>22</v>
      </c>
      <c r="E78" s="9">
        <f t="shared" si="1"/>
        <v>188.4</v>
      </c>
      <c r="F78" s="20">
        <v>157</v>
      </c>
    </row>
    <row r="79" spans="1:6">
      <c r="A79" s="7">
        <v>71</v>
      </c>
      <c r="B79" s="4" t="s">
        <v>143</v>
      </c>
      <c r="C79" s="10" t="s">
        <v>144</v>
      </c>
      <c r="D79" s="8" t="s">
        <v>22</v>
      </c>
      <c r="E79" s="9">
        <f t="shared" si="1"/>
        <v>112.8</v>
      </c>
      <c r="F79" s="20">
        <v>94</v>
      </c>
    </row>
    <row r="80" spans="1:6">
      <c r="A80" s="7">
        <v>72</v>
      </c>
      <c r="B80" s="11" t="s">
        <v>145</v>
      </c>
      <c r="C80" s="10" t="s">
        <v>146</v>
      </c>
      <c r="D80" s="8" t="s">
        <v>22</v>
      </c>
      <c r="E80" s="9">
        <f t="shared" si="1"/>
        <v>6</v>
      </c>
      <c r="F80" s="20">
        <v>5</v>
      </c>
    </row>
    <row r="81" spans="1:6">
      <c r="A81" s="7">
        <v>73</v>
      </c>
      <c r="B81" s="4" t="s">
        <v>147</v>
      </c>
      <c r="C81" s="14" t="s">
        <v>174</v>
      </c>
      <c r="D81" s="8" t="s">
        <v>22</v>
      </c>
      <c r="E81" s="9">
        <f t="shared" si="1"/>
        <v>217.2</v>
      </c>
      <c r="F81" s="20">
        <v>181</v>
      </c>
    </row>
    <row r="82" spans="1:6">
      <c r="A82" s="7">
        <v>74</v>
      </c>
      <c r="B82" s="11" t="s">
        <v>148</v>
      </c>
      <c r="C82" s="10" t="s">
        <v>149</v>
      </c>
      <c r="D82" s="8" t="s">
        <v>22</v>
      </c>
      <c r="E82" s="9">
        <f t="shared" si="1"/>
        <v>10.799999999999999</v>
      </c>
      <c r="F82" s="20">
        <v>9</v>
      </c>
    </row>
    <row r="83" spans="1:6">
      <c r="A83" s="7">
        <v>75</v>
      </c>
      <c r="B83" s="4" t="s">
        <v>150</v>
      </c>
      <c r="C83" s="10" t="s">
        <v>151</v>
      </c>
      <c r="D83" s="8" t="s">
        <v>22</v>
      </c>
      <c r="E83" s="9">
        <f t="shared" si="1"/>
        <v>606</v>
      </c>
      <c r="F83" s="20">
        <v>505</v>
      </c>
    </row>
    <row r="84" spans="1:6">
      <c r="A84" s="7">
        <v>76</v>
      </c>
      <c r="B84" s="11" t="s">
        <v>152</v>
      </c>
      <c r="C84" s="10" t="s">
        <v>153</v>
      </c>
      <c r="D84" s="8" t="s">
        <v>22</v>
      </c>
      <c r="E84" s="9">
        <f t="shared" si="1"/>
        <v>49.199999999999996</v>
      </c>
      <c r="F84" s="20">
        <v>41</v>
      </c>
    </row>
    <row r="85" spans="1:6">
      <c r="A85" s="7">
        <v>77</v>
      </c>
      <c r="B85" s="4" t="s">
        <v>154</v>
      </c>
      <c r="C85" s="10" t="s">
        <v>155</v>
      </c>
      <c r="D85" s="8" t="s">
        <v>22</v>
      </c>
      <c r="E85" s="9">
        <f t="shared" si="1"/>
        <v>628.79999999999995</v>
      </c>
      <c r="F85" s="20">
        <v>524</v>
      </c>
    </row>
    <row r="86" spans="1:6">
      <c r="A86" s="7">
        <v>78</v>
      </c>
      <c r="B86" s="4" t="s">
        <v>156</v>
      </c>
      <c r="C86" s="10" t="s">
        <v>157</v>
      </c>
      <c r="D86" s="8" t="s">
        <v>22</v>
      </c>
      <c r="E86" s="9">
        <f t="shared" si="1"/>
        <v>715.19999999999993</v>
      </c>
      <c r="F86" s="20">
        <v>596</v>
      </c>
    </row>
    <row r="87" spans="1:6">
      <c r="A87" s="7">
        <v>79</v>
      </c>
      <c r="B87" s="4" t="s">
        <v>158</v>
      </c>
      <c r="C87" s="10" t="s">
        <v>159</v>
      </c>
      <c r="D87" s="8" t="s">
        <v>22</v>
      </c>
      <c r="E87" s="9">
        <f t="shared" si="1"/>
        <v>376.8</v>
      </c>
      <c r="F87" s="20">
        <v>314</v>
      </c>
    </row>
    <row r="88" spans="1:6">
      <c r="A88" s="7">
        <v>80</v>
      </c>
      <c r="B88" s="4" t="s">
        <v>160</v>
      </c>
      <c r="C88" s="10" t="s">
        <v>161</v>
      </c>
      <c r="D88" s="8" t="s">
        <v>22</v>
      </c>
      <c r="E88" s="9">
        <f t="shared" si="1"/>
        <v>246</v>
      </c>
      <c r="F88" s="20">
        <v>205</v>
      </c>
    </row>
    <row r="89" spans="1:6" ht="14.25" customHeight="1">
      <c r="A89" s="7">
        <v>81</v>
      </c>
      <c r="B89" s="11" t="s">
        <v>162</v>
      </c>
      <c r="C89" s="10" t="s">
        <v>163</v>
      </c>
      <c r="D89" s="8" t="s">
        <v>164</v>
      </c>
      <c r="E89" s="9">
        <f t="shared" si="1"/>
        <v>31.2</v>
      </c>
      <c r="F89" s="20">
        <v>26</v>
      </c>
    </row>
    <row r="90" spans="1:6">
      <c r="A90" s="7">
        <v>82</v>
      </c>
      <c r="B90" s="11" t="s">
        <v>165</v>
      </c>
      <c r="C90" s="10" t="s">
        <v>166</v>
      </c>
      <c r="D90" s="8" t="s">
        <v>167</v>
      </c>
      <c r="E90" s="9">
        <f t="shared" si="1"/>
        <v>52.8</v>
      </c>
      <c r="F90" s="20">
        <v>44</v>
      </c>
    </row>
    <row r="91" spans="1:6">
      <c r="A91" s="7">
        <v>83</v>
      </c>
      <c r="B91" s="4"/>
      <c r="C91" s="10" t="s">
        <v>168</v>
      </c>
      <c r="D91" s="8" t="s">
        <v>169</v>
      </c>
      <c r="E91" s="9">
        <f t="shared" si="1"/>
        <v>60</v>
      </c>
      <c r="F91" s="20">
        <v>50</v>
      </c>
    </row>
    <row r="92" spans="1:6">
      <c r="A92" s="7">
        <v>84</v>
      </c>
      <c r="B92" s="4"/>
      <c r="C92" s="10" t="s">
        <v>170</v>
      </c>
      <c r="D92" s="8" t="s">
        <v>171</v>
      </c>
      <c r="E92" s="9">
        <f t="shared" si="1"/>
        <v>96</v>
      </c>
      <c r="F92" s="20">
        <v>80</v>
      </c>
    </row>
  </sheetData>
  <mergeCells count="2">
    <mergeCell ref="A1:E1"/>
    <mergeCell ref="A2:E2"/>
  </mergeCells>
  <pageMargins left="0.44" right="0.21" top="0.59" bottom="0.4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2016-09-05T02:35:48Z</cp:lastPrinted>
  <dcterms:created xsi:type="dcterms:W3CDTF">2016-09-05T02:40:20Z</dcterms:created>
  <dcterms:modified xsi:type="dcterms:W3CDTF">2016-09-12T09:24:40Z</dcterms:modified>
</cp:coreProperties>
</file>